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~1.TOR\AppData\Local\Temp\Rar$DIa5096.32923\"/>
    </mc:Choice>
  </mc:AlternateContent>
  <xr:revisionPtr revIDLastSave="0" documentId="13_ncr:1_{569A8147-2A3F-4EC9-A25C-94AEE47FA580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F26" i="1" s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H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<sst xmlns="http://schemas.openxmlformats.org/spreadsheetml/2006/main" count="35" uniqueCount="31">
  <si>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</si>
  <si>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</si>
  <si>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</si>
  <si>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</si>
  <si>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</si>
  <si>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</si>
  <si>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</si>
  <si>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</si>
  <si>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</si>
  <si>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</si>
  <si>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</si>
  <si>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</si>
  <si>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</si>
  <si>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</si>
  <si>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</si>
  <si>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</si>
  <si>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</si>
  <si>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</si>
  <si>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</si>
  <si>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</si>
  <si>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</si>
  <si>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</si>
  <si>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</si>
  <si>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</si>
  <si>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</si>
  <si>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</si>
  <si>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</si>
  <si>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</si>
  <si>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</si>
  <si>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Familiar del Municipio de Chiahuahua</t>
  </si>
  <si>
    <t>Del 01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</si>
</sst>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B3" sqref="B3:H3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8" width="11.44140625" style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139518447.58000001</v>
      </c>
      <c r="D18" s="18">
        <f>SUM(D19:D22)</f>
        <v>10307059.74</v>
      </c>
      <c r="E18" s="21">
        <f>C18+D18</f>
        <v>149825507.32000002</v>
      </c>
      <c r="F18" s="18">
        <f>SUM(F19:F22)</f>
        <v>79838537.079999998</v>
      </c>
      <c r="G18" s="21">
        <f>SUM(G19:G22)</f>
        <v>79838537.079999998</v>
      </c>
      <c r="H18" s="5">
        <f>G18-C18</f>
        <v>-59679910.500000015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4500000</v>
      </c>
      <c r="D21" s="19">
        <v>4036500</v>
      </c>
      <c r="E21" s="23">
        <f>C21+D21</f>
        <v>8536500</v>
      </c>
      <c r="F21" s="19">
        <v>5215501.01</v>
      </c>
      <c r="G21" s="22">
        <v>5215501.01</v>
      </c>
      <c r="H21" s="7">
        <f>G21-C21</f>
        <v>715501.00999999978</v>
      </c>
    </row>
    <row r="22" spans="2:8" x14ac:dyDescent="0.2">
      <c r="B22" s="6" t="s">
        <v>22</v>
      </c>
      <c r="C22" s="22">
        <v>135018447.58000001</v>
      </c>
      <c r="D22" s="19">
        <v>6270559.7400000002</v>
      </c>
      <c r="E22" s="23">
        <f>C22+D22</f>
        <v>141289007.32000002</v>
      </c>
      <c r="F22" s="19">
        <v>74623036.069999993</v>
      </c>
      <c r="G22" s="22">
        <v>74623036.069999993</v>
      </c>
      <c r="H22" s="7">
        <f>G22-C22</f>
        <v>-60395411.51000002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139518447.58000001</v>
      </c>
      <c r="D26" s="26">
        <f>SUM(D24,D18,D8)</f>
        <v>10307059.74</v>
      </c>
      <c r="E26" s="15">
        <f>SUM(D26,C26)</f>
        <v>149825507.32000002</v>
      </c>
      <c r="F26" s="26">
        <f>SUM(F24,F18,F8)</f>
        <v>79838537.079999998</v>
      </c>
      <c r="G26" s="15">
        <f>SUM(G24,G18,G8)</f>
        <v>79838537.079999998</v>
      </c>
      <c r="H26" s="28">
        <f>SUM(G26-C26)</f>
        <v>-59679910.500000015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2022-07-26T15:43:21Z</cp:lastPrinted>
  <dcterms:created xsi:type="dcterms:W3CDTF">2019-12-05T18:23:32Z</dcterms:created>
  <dcterms:modified xsi:type="dcterms:W3CDTF">2022-07-26T15:43:25Z</dcterms:modified>
</cp:coreProperties>
</file>